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27975" windowHeight="12285"/>
  </bookViews>
  <sheets>
    <sheet name="2-部门预算收入总表" sheetId="1" r:id="rId1"/>
  </sheets>
  <definedNames>
    <definedName name="_xlnm.Print_Area" localSheetId="0">'2-部门预算收入总表'!$A$1:$M$15</definedName>
    <definedName name="_xlnm.Print_Area">#N/A</definedName>
    <definedName name="_xlnm.Print_Titles">#N/A</definedName>
  </definedNames>
  <calcPr calcId="124519" iterate="1"/>
</workbook>
</file>

<file path=xl/calcChain.xml><?xml version="1.0" encoding="utf-8"?>
<calcChain xmlns="http://schemas.openxmlformats.org/spreadsheetml/2006/main">
  <c r="F16" i="1"/>
  <c r="E16"/>
  <c r="D16"/>
  <c r="D15" s="1"/>
  <c r="F15"/>
  <c r="E15"/>
  <c r="F12"/>
  <c r="E12"/>
  <c r="D12"/>
  <c r="D11" s="1"/>
  <c r="F11"/>
  <c r="E11"/>
  <c r="D10"/>
  <c r="F9"/>
  <c r="E9"/>
  <c r="E8" s="1"/>
  <c r="E7" s="1"/>
  <c r="D9"/>
  <c r="D8" s="1"/>
  <c r="D7" s="1"/>
  <c r="F8"/>
  <c r="F7" s="1"/>
</calcChain>
</file>

<file path=xl/sharedStrings.xml><?xml version="1.0" encoding="utf-8"?>
<sst xmlns="http://schemas.openxmlformats.org/spreadsheetml/2006/main" count="75" uniqueCount="42">
  <si>
    <t>表2：</t>
  </si>
  <si>
    <t/>
  </si>
  <si>
    <t>预算年度：2024</t>
  </si>
  <si>
    <t>金额单位：万元</t>
  </si>
  <si>
    <t>序号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</si>
  <si>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</si>
  <si>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</si>
  <si>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</si>
  <si>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</si>
  <si>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</si>
  <si>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</si>
  <si>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</si>
  <si>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</si>
  <si>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</si>
  <si>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</si>
  <si>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</si>
  <si>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</si>
  <si>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</si>
  <si>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</si>
  <si>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栏次</t>
  </si>
  <si>
    <t>204</t>
  </si>
  <si>
    <t>公共安全支出</t>
  </si>
  <si>
    <t>20405</t>
  </si>
  <si>
    <t>法院</t>
  </si>
  <si>
    <t>2040550</t>
  </si>
  <si>
    <t>事业运行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</si>
  <si>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</si>
  <si>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</si>
  <si>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</si>
  <si>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</si>
  <si>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</si>
  <si>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</si>
  <si>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</si>
  <si>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</si>
  <si>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</si>
  <si>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</si>
  <si>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</si>
  <si>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</si>
  <si>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</si>
  <si>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</si>
  <si>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2024年单位预算收入总表</t>
    <phoneticPr fontId="3" type="noConversion"/>
  </si>
  <si>
    <t>单位：青岛市即墨区人民法院司法技术服务中心</t>
    <phoneticPr fontId="3" type="noConversion"/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</si>
</sst>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-* #,##0_$_-;\-* #,##0_$_-;_-* &quot;-&quot;_$_-;_-@_-"/>
    <numFmt numFmtId="179" formatCode="_-* #,##0.00_$_-;\-* #,##0.00_$_-;_-* &quot;-&quot;??_$_-;_-@_-"/>
    <numFmt numFmtId="180" formatCode="_-* #,##0&quot;$&quot;_-;\-* #,##0&quot;$&quot;_-;_-* &quot;-&quot;&quot;$&quot;_-;_-@_-"/>
    <numFmt numFmtId="181" formatCode="_-* #,##0.00&quot;$&quot;_-;\-* #,##0.00&quot;$&quot;_-;_-* &quot;-&quot;??&quot;$&quot;_-;_-@_-"/>
  </numFmts>
  <fonts count="16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20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Tahoma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2">
    <xf numFmtId="0" fontId="0" fillId="0" borderId="0">
      <alignment vertical="center"/>
    </xf>
    <xf numFmtId="0" fontId="1" fillId="0" borderId="0">
      <alignment horizontal="left"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1" fillId="0" borderId="0">
      <alignment horizontal="left"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horizontal="lef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181" fontId="8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40" fontId="8" fillId="0" borderId="0" applyFont="0" applyFill="0" applyBorder="0" applyAlignment="0" applyProtection="0">
      <alignment vertical="center"/>
    </xf>
    <xf numFmtId="0" fontId="8" fillId="0" borderId="0" applyFont="0" applyFill="0" applyBorder="0" applyAlignment="0" applyProtection="0">
      <alignment vertical="center"/>
    </xf>
    <xf numFmtId="0" fontId="8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1" applyFont="1" applyBorder="1">
      <alignment horizontal="left" vertical="center"/>
    </xf>
    <xf numFmtId="0" fontId="1" fillId="0" borderId="0" xfId="1" applyFont="1" applyBorder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/>
    </xf>
  </cellXfs>
  <cellStyles count="52">
    <cellStyle name="20% - 着色 5" xfId="2"/>
    <cellStyle name="40% - 着色 4" xfId="3"/>
    <cellStyle name="40% - 着色 5" xfId="4"/>
    <cellStyle name="60% - 着色 2" xfId="5"/>
    <cellStyle name="Comma [0]_laroux" xfId="6"/>
    <cellStyle name="Comma_laroux" xfId="7"/>
    <cellStyle name="Currency [0]_laroux" xfId="8"/>
    <cellStyle name="Currency_laroux" xfId="9"/>
    <cellStyle name="Normal" xfId="10"/>
    <cellStyle name="常规" xfId="0" builtinId="0"/>
    <cellStyle name="常规 10" xfId="11"/>
    <cellStyle name="常规 10 10 3 2 2 2 2 4" xfId="12"/>
    <cellStyle name="常规 10 2" xfId="13"/>
    <cellStyle name="常规 11" xfId="14"/>
    <cellStyle name="常规 113" xfId="15"/>
    <cellStyle name="常规 2" xfId="16"/>
    <cellStyle name="常规 2 2" xfId="17"/>
    <cellStyle name="常规 2 3" xfId="18"/>
    <cellStyle name="常规 2 3 2" xfId="19"/>
    <cellStyle name="常规 3" xfId="20"/>
    <cellStyle name="常规 3 2" xfId="21"/>
    <cellStyle name="常规 3 2 2" xfId="22"/>
    <cellStyle name="常规 3 3" xfId="23"/>
    <cellStyle name="常规 3 4" xfId="24"/>
    <cellStyle name="常规 4" xfId="25"/>
    <cellStyle name="常规 4 2" xfId="26"/>
    <cellStyle name="常规 4 3" xfId="27"/>
    <cellStyle name="常规 4 3 2" xfId="28"/>
    <cellStyle name="常规 5" xfId="29"/>
    <cellStyle name="常规 6" xfId="30"/>
    <cellStyle name="常规 7" xfId="31"/>
    <cellStyle name="常规 8" xfId="1"/>
    <cellStyle name="常规 9" xfId="32"/>
    <cellStyle name="常规 9 2" xfId="33"/>
    <cellStyle name="霓付 [0]_ +Foil &amp; -FOIL &amp; PAPER" xfId="34"/>
    <cellStyle name="霓付_ +Foil &amp; -FOIL &amp; PAPER" xfId="35"/>
    <cellStyle name="烹拳 [0]_ +Foil &amp; -FOIL &amp; PAPER" xfId="36"/>
    <cellStyle name="烹拳_ +Foil &amp; -FOIL &amp; PAPER" xfId="37"/>
    <cellStyle name="普通_ 白土" xfId="38"/>
    <cellStyle name="千分位[0]_ 白土" xfId="39"/>
    <cellStyle name="千分位_ 白土" xfId="40"/>
    <cellStyle name="千位[0]_laroux" xfId="41"/>
    <cellStyle name="千位_laroux" xfId="42"/>
    <cellStyle name="钎霖_7.1" xfId="43"/>
    <cellStyle name="样式 1" xfId="44"/>
    <cellStyle name="着色 1" xfId="45"/>
    <cellStyle name="着色 5" xfId="46"/>
    <cellStyle name="콤마 [0]_BOILER-CO1" xfId="47"/>
    <cellStyle name="콤마_BOILER-CO1" xfId="48"/>
    <cellStyle name="통화 [0]_BOILER-CO1" xfId="49"/>
    <cellStyle name="통화_BOILER-CO1" xfId="50"/>
    <cellStyle name="표준_0N-HANDLING " xfId="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tabSelected="1" workbookViewId="0">
      <pane ySplit="6" topLeftCell="A7" activePane="bottomLeft" state="frozen"/>
      <selection pane="bottomLeft" activeCell="A3" sqref="A3:I3"/>
    </sheetView>
  </sheetViews>
  <sheetFormatPr defaultColWidth="8.875" defaultRowHeight="13.5"/>
  <cols>
    <col min="1" max="1" width="7.125" style="2" customWidth="1"/>
    <col min="2" max="2" width="10.125" style="2" customWidth="1"/>
    <col min="3" max="3" width="27.875" style="2" customWidth="1"/>
    <col min="4" max="13" width="10.75" style="2" customWidth="1"/>
    <col min="14" max="16384" width="8.875" style="2"/>
  </cols>
  <sheetData>
    <row r="1" spans="1:13">
      <c r="A1" s="1" t="s">
        <v>0</v>
      </c>
    </row>
    <row r="2" spans="1:13" ht="41.25" customHeight="1">
      <c r="A2" s="3" t="s">
        <v>40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</row>
    <row r="3" spans="1:13" s="1" customFormat="1" ht="18" customHeight="1">
      <c r="A3" s="4" t="s">
        <v>41</v>
      </c>
      <c r="B3" s="5" t="s">
        <v>1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6" t="s">
        <v>2</v>
      </c>
      <c r="K3" s="5" t="s">
        <v>1</v>
      </c>
      <c r="L3" s="6" t="s">
        <v>3</v>
      </c>
      <c r="M3" s="5" t="s">
        <v>1</v>
      </c>
    </row>
    <row r="4" spans="1:13" ht="18" customHeight="1">
      <c r="A4" s="7" t="s">
        <v>4</v>
      </c>
      <c r="B4" s="7" t="s">
        <v>5</v>
      </c>
      <c r="C4" s="7" t="s">
        <v>1</v>
      </c>
      <c r="D4" s="7" t="s">
        <v>6</v>
      </c>
      <c r="E4" s="7" t="s">
        <v>7</v>
      </c>
      <c r="F4" s="7" t="s">
        <v>1</v>
      </c>
      <c r="G4" s="7" t="s">
        <v>1</v>
      </c>
      <c r="H4" s="7" t="s">
        <v>1</v>
      </c>
      <c r="I4" s="7" t="s">
        <v>1</v>
      </c>
      <c r="J4" s="7" t="s">
        <v>1</v>
      </c>
      <c r="K4" s="7" t="s">
        <v>1</v>
      </c>
      <c r="L4" s="7" t="s">
        <v>1</v>
      </c>
      <c r="M4" s="7" t="s">
        <v>8</v>
      </c>
    </row>
    <row r="5" spans="1:13" s="9" customFormat="1" ht="32.25" customHeight="1">
      <c r="A5" s="7" t="s">
        <v>1</v>
      </c>
      <c r="B5" s="8" t="s">
        <v>9</v>
      </c>
      <c r="C5" s="8" t="s">
        <v>10</v>
      </c>
      <c r="D5" s="7" t="s">
        <v>1</v>
      </c>
      <c r="E5" s="8" t="s">
        <v>11</v>
      </c>
      <c r="F5" s="8" t="s">
        <v>12</v>
      </c>
      <c r="G5" s="8" t="s">
        <v>13</v>
      </c>
      <c r="H5" s="8" t="s">
        <v>14</v>
      </c>
      <c r="I5" s="8" t="s">
        <v>15</v>
      </c>
      <c r="J5" s="8" t="s">
        <v>16</v>
      </c>
      <c r="K5" s="8" t="s">
        <v>17</v>
      </c>
      <c r="L5" s="8" t="s">
        <v>18</v>
      </c>
      <c r="M5" s="7" t="s">
        <v>1</v>
      </c>
    </row>
    <row r="6" spans="1:13" ht="18" customHeight="1">
      <c r="A6" s="10" t="s">
        <v>19</v>
      </c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>
        <v>6</v>
      </c>
      <c r="H6" s="10">
        <v>7</v>
      </c>
      <c r="I6" s="10">
        <v>8</v>
      </c>
      <c r="J6" s="10">
        <v>9</v>
      </c>
      <c r="K6" s="10">
        <v>10</v>
      </c>
      <c r="L6" s="10">
        <v>11</v>
      </c>
      <c r="M6" s="10">
        <v>12</v>
      </c>
    </row>
    <row r="7" spans="1:13" ht="16.5" customHeight="1">
      <c r="A7" s="10">
        <v>1</v>
      </c>
      <c r="B7" s="10"/>
      <c r="C7" s="10" t="s">
        <v>6</v>
      </c>
      <c r="D7" s="10">
        <f>D8+D11+D15</f>
        <v>678.35</v>
      </c>
      <c r="E7" s="10">
        <f t="shared" ref="E7:F7" si="0">E8+E11+E15</f>
        <v>678.35</v>
      </c>
      <c r="F7" s="10">
        <f t="shared" si="0"/>
        <v>678.35</v>
      </c>
      <c r="G7" s="10"/>
      <c r="H7" s="10"/>
      <c r="I7" s="10"/>
      <c r="J7" s="10"/>
      <c r="K7" s="10"/>
      <c r="L7" s="10"/>
      <c r="M7" s="10"/>
    </row>
    <row r="8" spans="1:13" ht="16.5" customHeight="1">
      <c r="A8" s="10">
        <v>2</v>
      </c>
      <c r="B8" s="10" t="s">
        <v>20</v>
      </c>
      <c r="C8" s="10" t="s">
        <v>21</v>
      </c>
      <c r="D8" s="10">
        <f t="shared" ref="D8:F9" si="1">D9</f>
        <v>581.11</v>
      </c>
      <c r="E8" s="10">
        <f t="shared" si="1"/>
        <v>581.11</v>
      </c>
      <c r="F8" s="10">
        <f t="shared" si="1"/>
        <v>581.11</v>
      </c>
      <c r="G8" s="10"/>
      <c r="H8" s="10"/>
      <c r="I8" s="10"/>
      <c r="J8" s="10"/>
      <c r="K8" s="10"/>
      <c r="L8" s="10"/>
      <c r="M8" s="10"/>
    </row>
    <row r="9" spans="1:13" ht="16.5" customHeight="1">
      <c r="A9" s="10">
        <v>3</v>
      </c>
      <c r="B9" s="10" t="s">
        <v>22</v>
      </c>
      <c r="C9" s="10" t="s">
        <v>23</v>
      </c>
      <c r="D9" s="10">
        <f t="shared" si="1"/>
        <v>581.11</v>
      </c>
      <c r="E9" s="10">
        <f t="shared" si="1"/>
        <v>581.11</v>
      </c>
      <c r="F9" s="10">
        <f t="shared" si="1"/>
        <v>581.11</v>
      </c>
      <c r="G9" s="10"/>
      <c r="H9" s="10"/>
      <c r="I9" s="10"/>
      <c r="J9" s="10"/>
      <c r="K9" s="10"/>
      <c r="L9" s="10"/>
      <c r="M9" s="10"/>
    </row>
    <row r="10" spans="1:13" ht="16.5" customHeight="1">
      <c r="A10" s="10">
        <v>4</v>
      </c>
      <c r="B10" s="10" t="s">
        <v>24</v>
      </c>
      <c r="C10" s="10" t="s">
        <v>25</v>
      </c>
      <c r="D10" s="10">
        <f>E10</f>
        <v>581.11</v>
      </c>
      <c r="E10" s="10">
        <v>581.11</v>
      </c>
      <c r="F10" s="10">
        <v>581.11</v>
      </c>
      <c r="G10" s="10"/>
      <c r="H10" s="10"/>
      <c r="I10" s="10"/>
      <c r="J10" s="10"/>
      <c r="K10" s="10"/>
      <c r="L10" s="10"/>
      <c r="M10" s="10"/>
    </row>
    <row r="11" spans="1:13" ht="16.5" customHeight="1">
      <c r="A11" s="10">
        <v>5</v>
      </c>
      <c r="B11" s="10" t="s">
        <v>26</v>
      </c>
      <c r="C11" s="10" t="s">
        <v>27</v>
      </c>
      <c r="D11" s="10">
        <f>D12</f>
        <v>58.58</v>
      </c>
      <c r="E11" s="10">
        <f t="shared" ref="E11:F11" si="2">E12</f>
        <v>58.58</v>
      </c>
      <c r="F11" s="10">
        <f t="shared" si="2"/>
        <v>58.58</v>
      </c>
      <c r="G11" s="10"/>
      <c r="H11" s="10"/>
      <c r="I11" s="10"/>
      <c r="J11" s="10"/>
      <c r="K11" s="10"/>
      <c r="L11" s="10"/>
      <c r="M11" s="10"/>
    </row>
    <row r="12" spans="1:13" ht="16.5" customHeight="1">
      <c r="A12" s="10">
        <v>6</v>
      </c>
      <c r="B12" s="10" t="s">
        <v>28</v>
      </c>
      <c r="C12" s="10" t="s">
        <v>29</v>
      </c>
      <c r="D12" s="10">
        <f>D13+D14</f>
        <v>58.58</v>
      </c>
      <c r="E12" s="10">
        <f t="shared" ref="E12:F12" si="3">E13+E14</f>
        <v>58.58</v>
      </c>
      <c r="F12" s="10">
        <f t="shared" si="3"/>
        <v>58.58</v>
      </c>
      <c r="G12" s="10"/>
      <c r="H12" s="10"/>
      <c r="I12" s="10"/>
      <c r="J12" s="10"/>
      <c r="K12" s="10"/>
      <c r="L12" s="10"/>
      <c r="M12" s="10"/>
    </row>
    <row r="13" spans="1:13" ht="16.5" customHeight="1">
      <c r="A13" s="10">
        <v>7</v>
      </c>
      <c r="B13" s="10" t="s">
        <v>30</v>
      </c>
      <c r="C13" s="10" t="s">
        <v>31</v>
      </c>
      <c r="D13" s="10">
        <v>39.049999999999997</v>
      </c>
      <c r="E13" s="10">
        <v>39.049999999999997</v>
      </c>
      <c r="F13" s="10">
        <v>39.049999999999997</v>
      </c>
      <c r="G13" s="10"/>
      <c r="H13" s="10"/>
      <c r="I13" s="10"/>
      <c r="J13" s="10"/>
      <c r="K13" s="10"/>
      <c r="L13" s="10"/>
      <c r="M13" s="10"/>
    </row>
    <row r="14" spans="1:13" ht="16.5" customHeight="1">
      <c r="A14" s="10">
        <v>8</v>
      </c>
      <c r="B14" s="10" t="s">
        <v>32</v>
      </c>
      <c r="C14" s="10" t="s">
        <v>33</v>
      </c>
      <c r="D14" s="10">
        <v>19.53</v>
      </c>
      <c r="E14" s="10">
        <v>19.53</v>
      </c>
      <c r="F14" s="10">
        <v>19.53</v>
      </c>
      <c r="G14" s="10"/>
      <c r="H14" s="10"/>
      <c r="I14" s="10"/>
      <c r="J14" s="10"/>
      <c r="K14" s="10"/>
      <c r="L14" s="10"/>
      <c r="M14" s="10"/>
    </row>
    <row r="15" spans="1:13" ht="16.5" customHeight="1">
      <c r="A15" s="10">
        <v>9</v>
      </c>
      <c r="B15" s="10" t="s">
        <v>34</v>
      </c>
      <c r="C15" s="10" t="s">
        <v>35</v>
      </c>
      <c r="D15" s="10">
        <f>D16</f>
        <v>38.659999999999997</v>
      </c>
      <c r="E15" s="10">
        <f t="shared" ref="E15:F16" si="4">E16</f>
        <v>38.659999999999997</v>
      </c>
      <c r="F15" s="10">
        <f t="shared" si="4"/>
        <v>38.659999999999997</v>
      </c>
      <c r="G15" s="10"/>
      <c r="H15" s="10"/>
      <c r="I15" s="10"/>
      <c r="J15" s="10"/>
      <c r="K15" s="10"/>
      <c r="L15" s="10"/>
      <c r="M15" s="10"/>
    </row>
    <row r="16" spans="1:13">
      <c r="A16" s="10">
        <v>10</v>
      </c>
      <c r="B16" s="10" t="s">
        <v>36</v>
      </c>
      <c r="C16" s="10" t="s">
        <v>37</v>
      </c>
      <c r="D16" s="10">
        <f>D17</f>
        <v>38.659999999999997</v>
      </c>
      <c r="E16" s="10">
        <f t="shared" si="4"/>
        <v>38.659999999999997</v>
      </c>
      <c r="F16" s="10">
        <f t="shared" si="4"/>
        <v>38.659999999999997</v>
      </c>
      <c r="G16" s="10"/>
      <c r="H16" s="10"/>
      <c r="I16" s="10"/>
      <c r="J16" s="10"/>
      <c r="K16" s="10"/>
      <c r="L16" s="10"/>
      <c r="M16" s="10"/>
    </row>
    <row r="17" spans="1:13">
      <c r="A17" s="10">
        <v>11</v>
      </c>
      <c r="B17" s="10" t="s">
        <v>38</v>
      </c>
      <c r="C17" s="10" t="s">
        <v>39</v>
      </c>
      <c r="D17" s="10">
        <v>38.659999999999997</v>
      </c>
      <c r="E17" s="10">
        <v>38.659999999999997</v>
      </c>
      <c r="F17" s="10">
        <v>38.659999999999997</v>
      </c>
      <c r="G17" s="10"/>
      <c r="H17" s="10"/>
      <c r="I17" s="10"/>
      <c r="J17" s="10"/>
      <c r="K17" s="10"/>
      <c r="L17" s="10"/>
      <c r="M17" s="10"/>
    </row>
  </sheetData>
  <mergeCells count="9">
    <mergeCell ref="A2:M2"/>
    <mergeCell ref="A3:I3"/>
    <mergeCell ref="J3:K3"/>
    <mergeCell ref="L3:M3"/>
    <mergeCell ref="A4:A5"/>
    <mergeCell ref="B4:C4"/>
    <mergeCell ref="D4:D5"/>
    <mergeCell ref="E4:L4"/>
    <mergeCell ref="M4:M5"/>
  </mergeCells>
  <phoneticPr fontId="3" type="noConversion"/>
  <printOptions horizontalCentered="1"/>
  <pageMargins left="0.39305555555555599" right="0.39305555555555599" top="0.74791666666666701" bottom="0.74791666666666701" header="0.31388888888888899" footer="0.31388888888888899"/>
  <pageSetup paperSize="9" scale="95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2-部门预算收入总表</vt:lpstr>
      <vt:lpstr>'2-部门预算收入总表'!Print_Area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Jon</cp:lastModifiedBy>
  <dcterms:created xsi:type="dcterms:W3CDTF">2024-03-04T06:16:32Z</dcterms:created>
  <dcterms:modified xsi:type="dcterms:W3CDTF">2024-03-04T06:19:05Z</dcterms:modified>
</cp:coreProperties>
</file>