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285"/>
  </bookViews>
  <sheets>
    <sheet name="1_部门收支总表" sheetId="1" r:id="rId1"/>
  </sheets>
  <definedNames>
    <definedName name="_xlnm.Print_Area">#N/A</definedName>
    <definedName name="_xlnm.Print_Titles">#N/A</definedName>
  </definedNames>
  <calcPr calcId="124519" iterate="1"/>
</workbook>
</file>

<file path=xl/calcChain.xml><?xml version="1.0" encoding="utf-8"?>
<calcChain xmlns="http://schemas.openxmlformats.org/spreadsheetml/2006/main">
  <c r="B33" i="1"/>
  <c r="E32"/>
  <c r="E30"/>
  <c r="E29"/>
  <c r="E28"/>
  <c r="E27"/>
  <c r="E23"/>
  <c r="E22"/>
  <c r="E21"/>
  <c r="E20"/>
  <c r="F19"/>
  <c r="F31" s="1"/>
  <c r="E18"/>
  <c r="E17"/>
  <c r="E16"/>
  <c r="E15"/>
  <c r="E14"/>
  <c r="E13"/>
  <c r="B12"/>
  <c r="F8"/>
  <c r="E8"/>
  <c r="E7"/>
  <c r="E6"/>
  <c r="B6"/>
  <c r="E31" l="1"/>
  <c r="F33"/>
  <c r="E33" s="1"/>
  <c r="E19"/>
</calcChain>
</file>

<file path=xl/sharedStrings.xml><?xml version="1.0" encoding="utf-8"?>
<sst xmlns="http://schemas.openxmlformats.org/spreadsheetml/2006/main" count="33" uniqueCount="30">
  <si>
    <t>表1：</t>
  </si>
  <si>
    <t>预算年度：2024</t>
  </si>
  <si>
    <t>金额单位：万元</t>
  </si>
  <si>
    <t>收    入</t>
  </si>
  <si>
    <t>支    出</t>
  </si>
  <si>
    <t>项    目</t>
  </si>
  <si>
    <t>小计</t>
  </si>
  <si>
    <t>司法技术服务中心</t>
  </si>
  <si>
    <t>一、一般公共预算拨款收入</t>
  </si>
  <si>
    <t>一、人员经费</t>
  </si>
  <si>
    <t>二、政府性基金预算拨款收入</t>
  </si>
  <si>
    <t>二、公用经费</t>
  </si>
  <si>
    <t>三、国有资本经营预算拨款收入</t>
  </si>
  <si>
    <t>三、其他运转类</t>
  </si>
  <si>
    <t>四、财政专户管理资金收入</t>
  </si>
  <si>
    <t>信息、文化、工程建设资金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</si>
  <si>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</si>
  <si>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</si>
  <si>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</si>
  <si>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</si>
  <si>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</si>
  <si>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四、特定目标类</t>
  </si>
  <si>
    <t>本  年  收  入  合  计</t>
  </si>
  <si>
    <t>本  年  支  出  合  计</t>
  </si>
  <si>
    <t>上年结转结余</t>
  </si>
  <si>
    <t>年终结转结余</t>
  </si>
  <si>
    <t xml:space="preserve"> 收  入  总  计</t>
  </si>
  <si>
    <t>支  出  总  计</t>
  </si>
  <si>
    <t>2024年单位预算收支总表</t>
    <phoneticPr fontId="3" type="noConversion"/>
  </si>
  <si>
    <t>单位：青岛市即墨区人民法院司法技术服务中心</t>
    <phoneticPr fontId="1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</si>
</sst>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0.00_);[Red]\(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* #,##0_$_-;\-* #,##0_$_-;_-* &quot;-&quot;_$_-;_-@_-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_-* #,##0.00&quot;$&quot;_-;\-* #,##0.00&quot;$&quot;_-;_-* &quot;-&quot;??&quot;$&quot;_-;_-@_-"/>
  </numFmts>
  <fonts count="17"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5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horizontal="lef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2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2" fontId="11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185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40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Fill="1" applyAlignment="1">
      <alignment vertical="center" wrapText="1"/>
    </xf>
    <xf numFmtId="176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177" fontId="4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0" fontId="2" fillId="0" borderId="5" xfId="3" applyNumberFormat="1" applyFont="1" applyFill="1" applyBorder="1" applyAlignment="1" applyProtection="1">
      <alignment vertical="center"/>
    </xf>
    <xf numFmtId="0" fontId="2" fillId="0" borderId="0" xfId="0" applyFont="1" applyFill="1">
      <alignment vertical="center"/>
    </xf>
    <xf numFmtId="0" fontId="2" fillId="0" borderId="5" xfId="1" applyNumberFormat="1" applyFont="1" applyFill="1" applyBorder="1" applyAlignment="1" applyProtection="1">
      <alignment horizontal="left" vertical="center"/>
    </xf>
    <xf numFmtId="0" fontId="2" fillId="0" borderId="5" xfId="4" applyNumberFormat="1" applyFont="1" applyFill="1" applyBorder="1" applyAlignment="1" applyProtection="1">
      <alignment vertical="center"/>
    </xf>
    <xf numFmtId="0" fontId="2" fillId="0" borderId="5" xfId="3" applyNumberFormat="1" applyFont="1" applyFill="1" applyBorder="1" applyAlignment="1" applyProtection="1">
      <alignment horizontal="left" vertical="center"/>
    </xf>
    <xf numFmtId="0" fontId="2" fillId="0" borderId="5" xfId="4" applyFont="1" applyFill="1" applyBorder="1" applyAlignment="1" applyProtection="1">
      <alignment vertical="center"/>
    </xf>
    <xf numFmtId="179" fontId="8" fillId="0" borderId="5" xfId="5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5" xfId="3" applyNumberFormat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vertical="center"/>
    </xf>
    <xf numFmtId="178" fontId="2" fillId="0" borderId="5" xfId="0" applyNumberFormat="1" applyFont="1" applyBorder="1" applyAlignment="1">
      <alignment horizontal="right" vertical="center"/>
    </xf>
  </cellXfs>
  <cellStyles count="55">
    <cellStyle name="20% - 着色 5" xfId="6"/>
    <cellStyle name="40% - 着色 4" xfId="7"/>
    <cellStyle name="40% - 着色 5" xfId="8"/>
    <cellStyle name="60% - 着色 2" xfId="9"/>
    <cellStyle name="Comma [0]_laroux" xfId="10"/>
    <cellStyle name="Comma_laroux" xfId="11"/>
    <cellStyle name="Currency [0]_laroux" xfId="12"/>
    <cellStyle name="Currency_laroux" xfId="13"/>
    <cellStyle name="Normal" xfId="14"/>
    <cellStyle name="常规" xfId="0" builtinId="0"/>
    <cellStyle name="常规 10" xfId="15"/>
    <cellStyle name="常规 10 10 3 2 2 2 2 4" xfId="5"/>
    <cellStyle name="常规 10 2" xfId="16"/>
    <cellStyle name="常规 11" xfId="17"/>
    <cellStyle name="常规 113" xfId="18"/>
    <cellStyle name="常规 2" xfId="19"/>
    <cellStyle name="常规 2 2" xfId="20"/>
    <cellStyle name="常规 2 3" xfId="21"/>
    <cellStyle name="常规 2 3 2" xfId="22"/>
    <cellStyle name="常规 3" xfId="23"/>
    <cellStyle name="常规 3 2" xfId="24"/>
    <cellStyle name="常规 3 2 2" xfId="25"/>
    <cellStyle name="常规 3 3" xfId="26"/>
    <cellStyle name="常规 3 4" xfId="27"/>
    <cellStyle name="常规 4" xfId="28"/>
    <cellStyle name="常规 4 2" xfId="29"/>
    <cellStyle name="常规 4 3" xfId="30"/>
    <cellStyle name="常规 4 3 2" xfId="31"/>
    <cellStyle name="常规 5" xfId="32"/>
    <cellStyle name="常规 6" xfId="33"/>
    <cellStyle name="常规 7" xfId="34"/>
    <cellStyle name="常规 8" xfId="2"/>
    <cellStyle name="常规 9" xfId="35"/>
    <cellStyle name="常规 9 2" xfId="36"/>
    <cellStyle name="常规_新报表页1" xfId="1"/>
    <cellStyle name="常规_新报表页1 3" xfId="4"/>
    <cellStyle name="常规_新报表页1_附件：2015年部门预算批复表" xfId="3"/>
    <cellStyle name="霓付 [0]_ +Foil &amp; -FOIL &amp; PAPER" xfId="37"/>
    <cellStyle name="霓付_ +Foil &amp; -FOIL &amp; PAPER" xfId="38"/>
    <cellStyle name="烹拳 [0]_ +Foil &amp; -FOIL &amp; PAPER" xfId="39"/>
    <cellStyle name="烹拳_ +Foil &amp; -FOIL &amp; PAPER" xfId="40"/>
    <cellStyle name="普通_ 白土" xfId="41"/>
    <cellStyle name="千分位[0]_ 白土" xfId="42"/>
    <cellStyle name="千分位_ 白土" xfId="43"/>
    <cellStyle name="千位[0]_laroux" xfId="44"/>
    <cellStyle name="千位_laroux" xfId="45"/>
    <cellStyle name="钎霖_7.1" xfId="46"/>
    <cellStyle name="样式 1" xfId="47"/>
    <cellStyle name="着色 1" xfId="48"/>
    <cellStyle name="着色 5" xfId="49"/>
    <cellStyle name="콤마 [0]_BOILER-CO1" xfId="50"/>
    <cellStyle name="콤마_BOILER-CO1" xfId="51"/>
    <cellStyle name="통화 [0]_BOILER-CO1" xfId="52"/>
    <cellStyle name="통화_BOILER-CO1" xfId="53"/>
    <cellStyle name="표준_0N-HANDLING 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showZeros="0" tabSelected="1" workbookViewId="0">
      <selection activeCell="J11" sqref="J11"/>
    </sheetView>
  </sheetViews>
  <sheetFormatPr defaultColWidth="9" defaultRowHeight="11.25"/>
  <cols>
    <col min="1" max="1" width="45.83203125" customWidth="1"/>
    <col min="2" max="3" width="20.33203125" customWidth="1"/>
    <col min="4" max="4" width="45.83203125" customWidth="1"/>
    <col min="5" max="6" width="20.33203125" customWidth="1"/>
    <col min="11" max="11" width="47.1640625" customWidth="1"/>
  </cols>
  <sheetData>
    <row r="1" spans="1:6" ht="12" customHeight="1">
      <c r="A1" s="1" t="s">
        <v>0</v>
      </c>
      <c r="B1" s="2"/>
      <c r="C1" s="2"/>
      <c r="D1" s="3"/>
      <c r="E1" s="3"/>
      <c r="F1" s="2"/>
    </row>
    <row r="2" spans="1:6" ht="31.5" customHeight="1">
      <c r="A2" s="4" t="s">
        <v>28</v>
      </c>
      <c r="B2" s="4"/>
      <c r="C2" s="4"/>
      <c r="D2" s="4"/>
      <c r="E2" s="4"/>
      <c r="F2" s="4"/>
    </row>
    <row r="3" spans="1:6" ht="23.25" customHeight="1">
      <c r="A3" s="5" t="s">
        <v>29</v>
      </c>
      <c r="B3" s="6"/>
      <c r="C3" s="6"/>
      <c r="D3" s="7" t="s">
        <v>1</v>
      </c>
      <c r="E3" s="7"/>
      <c r="F3" s="7" t="s">
        <v>2</v>
      </c>
    </row>
    <row r="4" spans="1:6" s="11" customFormat="1" ht="20.100000000000001" customHeight="1">
      <c r="A4" s="8" t="s">
        <v>3</v>
      </c>
      <c r="B4" s="9"/>
      <c r="C4" s="9"/>
      <c r="D4" s="8" t="s">
        <v>4</v>
      </c>
      <c r="E4" s="9"/>
      <c r="F4" s="10"/>
    </row>
    <row r="5" spans="1:6" s="11" customFormat="1" ht="20.100000000000001" customHeight="1">
      <c r="A5" s="12" t="s">
        <v>5</v>
      </c>
      <c r="B5" s="13" t="s">
        <v>6</v>
      </c>
      <c r="C5" s="13" t="s">
        <v>7</v>
      </c>
      <c r="D5" s="12" t="s">
        <v>5</v>
      </c>
      <c r="E5" s="13" t="s">
        <v>6</v>
      </c>
      <c r="F5" s="13" t="s">
        <v>7</v>
      </c>
    </row>
    <row r="6" spans="1:6" s="17" customFormat="1" ht="20.100000000000001" customHeight="1">
      <c r="A6" s="14" t="s">
        <v>8</v>
      </c>
      <c r="B6" s="15">
        <f>C6</f>
        <v>678.35</v>
      </c>
      <c r="C6" s="15">
        <v>678.35</v>
      </c>
      <c r="D6" s="16" t="s">
        <v>9</v>
      </c>
      <c r="E6" s="15">
        <f>F6</f>
        <v>413.87</v>
      </c>
      <c r="F6" s="15">
        <v>413.87</v>
      </c>
    </row>
    <row r="7" spans="1:6" s="17" customFormat="1" ht="20.100000000000001" customHeight="1">
      <c r="A7" s="18" t="s">
        <v>10</v>
      </c>
      <c r="B7" s="15"/>
      <c r="C7" s="15"/>
      <c r="D7" s="16" t="s">
        <v>11</v>
      </c>
      <c r="E7" s="15">
        <f t="shared" ref="E7:E8" si="0">F7</f>
        <v>24.48</v>
      </c>
      <c r="F7" s="15">
        <v>24.48</v>
      </c>
    </row>
    <row r="8" spans="1:6" s="17" customFormat="1" ht="20.100000000000001" customHeight="1">
      <c r="A8" s="14" t="s">
        <v>12</v>
      </c>
      <c r="B8" s="15"/>
      <c r="C8" s="15"/>
      <c r="D8" s="16" t="s">
        <v>13</v>
      </c>
      <c r="E8" s="15">
        <f t="shared" si="0"/>
        <v>240</v>
      </c>
      <c r="F8" s="15">
        <f>F9</f>
        <v>240</v>
      </c>
    </row>
    <row r="9" spans="1:6" s="17" customFormat="1" ht="20.100000000000001" customHeight="1">
      <c r="A9" s="19" t="s">
        <v>14</v>
      </c>
      <c r="B9" s="15"/>
      <c r="C9" s="15"/>
      <c r="D9" s="20" t="s">
        <v>15</v>
      </c>
      <c r="E9" s="15">
        <v>240</v>
      </c>
      <c r="F9" s="15">
        <v>240</v>
      </c>
    </row>
    <row r="10" spans="1:6" s="17" customFormat="1" ht="20.100000000000001" customHeight="1">
      <c r="A10" s="19" t="s">
        <v>16</v>
      </c>
      <c r="B10" s="15"/>
      <c r="C10" s="15"/>
      <c r="D10" s="16"/>
      <c r="E10" s="15"/>
      <c r="F10" s="15"/>
    </row>
    <row r="11" spans="1:6" s="17" customFormat="1" ht="20.100000000000001" customHeight="1">
      <c r="A11" s="21" t="s">
        <v>17</v>
      </c>
      <c r="B11" s="15"/>
      <c r="C11" s="15"/>
      <c r="D11" s="16"/>
      <c r="E11" s="15"/>
      <c r="F11" s="15"/>
    </row>
    <row r="12" spans="1:6" s="17" customFormat="1" ht="20.100000000000001" customHeight="1">
      <c r="A12" s="19" t="s">
        <v>18</v>
      </c>
      <c r="B12" s="15">
        <f>SUM(B13:B14)</f>
        <v>0</v>
      </c>
      <c r="C12" s="15"/>
      <c r="D12" s="16"/>
      <c r="E12" s="15"/>
      <c r="F12" s="15"/>
    </row>
    <row r="13" spans="1:6" s="17" customFormat="1" ht="20.100000000000001" customHeight="1">
      <c r="A13" s="21" t="s">
        <v>19</v>
      </c>
      <c r="B13" s="15"/>
      <c r="C13" s="15"/>
      <c r="D13" s="20"/>
      <c r="E13" s="15">
        <f t="shared" ref="E13:E23" si="1">F13</f>
        <v>0</v>
      </c>
      <c r="F13" s="15"/>
    </row>
    <row r="14" spans="1:6" s="17" customFormat="1" ht="20.100000000000001" customHeight="1">
      <c r="A14" s="19" t="s">
        <v>20</v>
      </c>
      <c r="B14" s="15"/>
      <c r="C14" s="15"/>
      <c r="D14" s="20"/>
      <c r="E14" s="15">
        <f t="shared" si="1"/>
        <v>0</v>
      </c>
      <c r="F14" s="15"/>
    </row>
    <row r="15" spans="1:6" s="17" customFormat="1" ht="20.100000000000001" customHeight="1">
      <c r="A15" s="19"/>
      <c r="B15" s="15"/>
      <c r="C15" s="15"/>
      <c r="D15" s="20"/>
      <c r="E15" s="15">
        <f t="shared" si="1"/>
        <v>0</v>
      </c>
      <c r="F15" s="15"/>
    </row>
    <row r="16" spans="1:6" s="17" customFormat="1" ht="20.100000000000001" customHeight="1">
      <c r="A16" s="19"/>
      <c r="B16" s="15"/>
      <c r="C16" s="15"/>
      <c r="D16" s="20"/>
      <c r="E16" s="15">
        <f t="shared" si="1"/>
        <v>0</v>
      </c>
      <c r="F16" s="15"/>
    </row>
    <row r="17" spans="1:6" s="17" customFormat="1" ht="20.100000000000001" customHeight="1">
      <c r="A17" s="19"/>
      <c r="B17" s="15"/>
      <c r="C17" s="15"/>
      <c r="D17" s="22"/>
      <c r="E17" s="15">
        <f t="shared" si="1"/>
        <v>0</v>
      </c>
      <c r="F17" s="15"/>
    </row>
    <row r="18" spans="1:6" s="17" customFormat="1" ht="20.100000000000001" customHeight="1">
      <c r="A18" s="19"/>
      <c r="B18" s="15"/>
      <c r="C18" s="15"/>
      <c r="D18" s="23"/>
      <c r="E18" s="15">
        <f t="shared" si="1"/>
        <v>0</v>
      </c>
      <c r="F18" s="15"/>
    </row>
    <row r="19" spans="1:6" s="17" customFormat="1" ht="20.100000000000001" customHeight="1">
      <c r="A19" s="19"/>
      <c r="B19" s="15"/>
      <c r="C19" s="15"/>
      <c r="D19" s="24" t="s">
        <v>21</v>
      </c>
      <c r="E19" s="15">
        <f t="shared" si="1"/>
        <v>0</v>
      </c>
      <c r="F19" s="15">
        <f>SUM(F20:F30)</f>
        <v>0</v>
      </c>
    </row>
    <row r="20" spans="1:6" s="17" customFormat="1" ht="20.100000000000001" customHeight="1">
      <c r="A20" s="21"/>
      <c r="B20" s="15"/>
      <c r="C20" s="15"/>
      <c r="D20" s="20"/>
      <c r="E20" s="15">
        <f t="shared" si="1"/>
        <v>0</v>
      </c>
      <c r="F20" s="15"/>
    </row>
    <row r="21" spans="1:6" s="17" customFormat="1" ht="20.100000000000001" customHeight="1">
      <c r="A21" s="19"/>
      <c r="B21" s="15"/>
      <c r="C21" s="15"/>
      <c r="D21" s="20"/>
      <c r="E21" s="15">
        <f t="shared" si="1"/>
        <v>0</v>
      </c>
      <c r="F21" s="15"/>
    </row>
    <row r="22" spans="1:6" s="17" customFormat="1" ht="20.100000000000001" customHeight="1">
      <c r="A22" s="21"/>
      <c r="B22" s="15"/>
      <c r="C22" s="15"/>
      <c r="D22" s="20"/>
      <c r="E22" s="15">
        <f t="shared" si="1"/>
        <v>0</v>
      </c>
      <c r="F22" s="15"/>
    </row>
    <row r="23" spans="1:6" s="17" customFormat="1" ht="20.100000000000001" customHeight="1">
      <c r="A23" s="19"/>
      <c r="B23" s="15"/>
      <c r="C23" s="15"/>
      <c r="D23" s="20"/>
      <c r="E23" s="15">
        <f t="shared" si="1"/>
        <v>0</v>
      </c>
      <c r="F23" s="15"/>
    </row>
    <row r="24" spans="1:6" s="17" customFormat="1" ht="20.100000000000001" customHeight="1">
      <c r="A24" s="19"/>
      <c r="B24" s="15"/>
      <c r="C24" s="15"/>
      <c r="D24" s="20"/>
      <c r="E24" s="15"/>
      <c r="F24" s="15"/>
    </row>
    <row r="25" spans="1:6" s="17" customFormat="1" ht="20.100000000000001" customHeight="1">
      <c r="A25" s="19"/>
      <c r="B25" s="15"/>
      <c r="C25" s="15"/>
      <c r="D25" s="20"/>
      <c r="E25" s="15"/>
      <c r="F25" s="15"/>
    </row>
    <row r="26" spans="1:6" s="17" customFormat="1" ht="20.100000000000001" customHeight="1">
      <c r="A26" s="19"/>
      <c r="B26" s="15"/>
      <c r="C26" s="15"/>
      <c r="D26" s="20"/>
      <c r="E26" s="15"/>
      <c r="F26" s="15"/>
    </row>
    <row r="27" spans="1:6" s="17" customFormat="1" ht="20.100000000000001" customHeight="1">
      <c r="A27" s="19"/>
      <c r="B27" s="15"/>
      <c r="C27" s="15"/>
      <c r="D27" s="20"/>
      <c r="E27" s="15">
        <f t="shared" ref="E27:E33" si="2">F27</f>
        <v>0</v>
      </c>
      <c r="F27" s="15"/>
    </row>
    <row r="28" spans="1:6" s="17" customFormat="1" ht="20.100000000000001" customHeight="1">
      <c r="A28" s="19"/>
      <c r="B28" s="15"/>
      <c r="C28" s="15"/>
      <c r="D28" s="20"/>
      <c r="E28" s="15">
        <f t="shared" si="2"/>
        <v>0</v>
      </c>
      <c r="F28" s="15"/>
    </row>
    <row r="29" spans="1:6" s="17" customFormat="1" ht="20.100000000000001" customHeight="1">
      <c r="A29" s="19"/>
      <c r="B29" s="15"/>
      <c r="C29" s="15"/>
      <c r="D29" s="20"/>
      <c r="E29" s="15">
        <f t="shared" si="2"/>
        <v>0</v>
      </c>
      <c r="F29" s="15"/>
    </row>
    <row r="30" spans="1:6" s="17" customFormat="1" ht="18.75" customHeight="1">
      <c r="A30" s="19"/>
      <c r="B30" s="15"/>
      <c r="C30" s="15"/>
      <c r="D30" s="25"/>
      <c r="E30" s="15">
        <f t="shared" si="2"/>
        <v>0</v>
      </c>
      <c r="F30" s="15"/>
    </row>
    <row r="31" spans="1:6" s="17" customFormat="1" ht="20.100000000000001" customHeight="1">
      <c r="A31" s="12" t="s">
        <v>22</v>
      </c>
      <c r="B31" s="15">
        <v>678.35</v>
      </c>
      <c r="C31" s="15">
        <v>678.35</v>
      </c>
      <c r="D31" s="12" t="s">
        <v>23</v>
      </c>
      <c r="E31" s="15">
        <f t="shared" si="2"/>
        <v>678.35</v>
      </c>
      <c r="F31" s="15">
        <f>+F6+F7+F8+F19</f>
        <v>678.35</v>
      </c>
    </row>
    <row r="32" spans="1:6" s="11" customFormat="1" ht="20.100000000000001" customHeight="1">
      <c r="A32" s="26" t="s">
        <v>24</v>
      </c>
      <c r="B32" s="27"/>
      <c r="C32" s="27"/>
      <c r="D32" s="23" t="s">
        <v>25</v>
      </c>
      <c r="E32" s="15">
        <f t="shared" si="2"/>
        <v>0</v>
      </c>
      <c r="F32" s="15">
        <v>0</v>
      </c>
    </row>
    <row r="33" spans="1:6" s="17" customFormat="1" ht="20.100000000000001" customHeight="1">
      <c r="A33" s="12" t="s">
        <v>26</v>
      </c>
      <c r="B33" s="15">
        <f>+B31+B32</f>
        <v>678.35</v>
      </c>
      <c r="C33" s="15">
        <v>678.35</v>
      </c>
      <c r="D33" s="12" t="s">
        <v>27</v>
      </c>
      <c r="E33" s="15">
        <f t="shared" si="2"/>
        <v>678.35</v>
      </c>
      <c r="F33" s="15">
        <f>+F31+F32</f>
        <v>678.35</v>
      </c>
    </row>
  </sheetData>
  <sheetProtection formatCells="0" formatColumns="0" formatRows="0"/>
  <mergeCells count="3">
    <mergeCell ref="A2:F2"/>
    <mergeCell ref="A4:C4"/>
    <mergeCell ref="D4:F4"/>
  </mergeCells>
  <phoneticPr fontId="3" type="noConversion"/>
  <printOptions horizontalCentered="1"/>
  <pageMargins left="0.39305555555555599" right="0.39305555555555599" top="0.78680555555555598" bottom="0.98402777777777795" header="0.51180555555555596" footer="0.51180555555555596"/>
  <pageSetup paperSize="9" scale="73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1_部门收支总表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2024-03-04T02:53:03Z</dcterms:created>
  <dcterms:modified xsi:type="dcterms:W3CDTF">2024-03-04T06:13:57Z</dcterms:modified>
</cp:coreProperties>
</file>